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495" windowHeight="6240" activeTab="0"/>
  </bookViews>
  <sheets>
    <sheet name="Форма к Уставу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<sst xmlns="http://schemas.openxmlformats.org/spreadsheetml/2006/main" count="94" uniqueCount="68">
  <si>
    <t>ПЕРЕЧЕНЬ</t>
  </si>
  <si>
    <t>№ п/п</t>
  </si>
  <si>
    <t>Инвентарный №</t>
  </si>
  <si>
    <t>Остаточная стоимость (в руб.)</t>
  </si>
  <si>
    <t>Первоначальная (балансовая) стоимость (в руб.)</t>
  </si>
  <si>
    <t>1.</t>
  </si>
  <si>
    <t>2.</t>
  </si>
  <si>
    <t>Примечания:</t>
  </si>
  <si>
    <t>Наименование</t>
  </si>
  <si>
    <t xml:space="preserve">I. </t>
  </si>
  <si>
    <t>II.</t>
  </si>
  <si>
    <t>III.</t>
  </si>
  <si>
    <t>Приложение к Уставу</t>
  </si>
  <si>
    <t xml:space="preserve">Адрес (местонахождение) объекта </t>
  </si>
  <si>
    <t>Недвижимое имущество:</t>
  </si>
  <si>
    <t xml:space="preserve">Текст, выделенный желтым цветом - не печатать! </t>
  </si>
  <si>
    <t>Для подтверждения стоимостных показателей предоставить копию бухгалтерского баланса Учреждения на дату предоставления перечня.</t>
  </si>
  <si>
    <t>Особо ценное движимое имущество:</t>
  </si>
  <si>
    <t>Прочее имущество, приобретенное Учреждением за счет средств, выделенных ему собственником на приобретение такого имущества</t>
  </si>
  <si>
    <t>ИТОГО основных средств</t>
  </si>
  <si>
    <t>IV.</t>
  </si>
  <si>
    <t>государственного имущества, закрепленного на праве оперативного управления</t>
  </si>
  <si>
    <t>Наименования объектов недвижимости, сооружений, передаточных устройств и их адрес (местонахождение) указывать в соответствии со свидетельствами о государственной регистрации объектов и с данными, имеющимися в реестре государственного имущества Владимирской области.</t>
  </si>
  <si>
    <t>(полное наименование бюджетного (автономного) учреждения)</t>
  </si>
  <si>
    <t>Данный перечень является неотъемлемым приложением к Уставу, а его листы нумеруются и прошиваются вместе с Уставом</t>
  </si>
  <si>
    <t>ИТОГО по разделу I:</t>
  </si>
  <si>
    <t>ИТОГО по разделу II:</t>
  </si>
  <si>
    <t>Имущество в разделах I и II расшифровываются согласно указанным графам, а по имуществу в разделах III и IV указывается только суммарная стоимость основных средств, не вошедших в разделы I и II без их расшифровки.</t>
  </si>
  <si>
    <t xml:space="preserve"> Нежилое помещение стоматологической поликлиники</t>
  </si>
  <si>
    <t xml:space="preserve"> 601784, Владимирская область, город Кольчугино, ул. Ленина, д. 13</t>
  </si>
  <si>
    <t xml:space="preserve"> Гараж</t>
  </si>
  <si>
    <t>Кресло стоматологическое КСЭМ-03</t>
  </si>
  <si>
    <t>Литейная установка</t>
  </si>
  <si>
    <t>Центробежная литейная установка "Оркакаст"</t>
  </si>
  <si>
    <t>ПЕЧЬ "Фокус" 2006</t>
  </si>
  <si>
    <t xml:space="preserve"> 601784, Владимирская область, город Кольчугино, ул. Ленина, д. 14</t>
  </si>
  <si>
    <t xml:space="preserve"> 601784, Владимирская область, город Кольчугино, ул. Ленина, д. 15</t>
  </si>
  <si>
    <t xml:space="preserve"> 601784, Владимирская область, город Кольчугино, ул. Ленина, д. 16</t>
  </si>
  <si>
    <t>Печь термическая специального назначения</t>
  </si>
  <si>
    <t>Стоматологическая рентгеновская установка "X Genus"</t>
  </si>
  <si>
    <t xml:space="preserve"> Стоматологическая установка  "Сименс"</t>
  </si>
  <si>
    <t>Стоматологический компрессор МGF</t>
  </si>
  <si>
    <t>Установка стоматологическая</t>
  </si>
  <si>
    <t>Установка "Дипломат Адепт"</t>
  </si>
  <si>
    <t>Установка стоматологическая "Практика"</t>
  </si>
  <si>
    <t>Установка стоматологическая  "Хирадент 654 С-1"</t>
  </si>
  <si>
    <t>Установка стоматологическая  "Хирадент 654Ц-1"</t>
  </si>
  <si>
    <t>Электропечь муфельная для разогрева опок с программным регулированием температуры ЭМП "Аверон"</t>
  </si>
  <si>
    <t>01370664</t>
  </si>
  <si>
    <t>Кондиционер СР -30 "Delonghih" в сборе</t>
  </si>
  <si>
    <t>01370665</t>
  </si>
  <si>
    <t>за Муниципальное бюджетное учреждение здравоохранения "Кольчугинская районная стоматологическая поликлиника"</t>
  </si>
  <si>
    <t>01370132</t>
  </si>
  <si>
    <t>01370102</t>
  </si>
  <si>
    <t>101049310133</t>
  </si>
  <si>
    <t>01370676</t>
  </si>
  <si>
    <t>01370123</t>
  </si>
  <si>
    <t>01370126</t>
  </si>
  <si>
    <t>01370549</t>
  </si>
  <si>
    <t>01370149</t>
  </si>
  <si>
    <t>01370151</t>
  </si>
  <si>
    <t>01370140</t>
  </si>
  <si>
    <t>01370145</t>
  </si>
  <si>
    <t>01370154</t>
  </si>
  <si>
    <t>01370148</t>
  </si>
  <si>
    <t>101049310139</t>
  </si>
  <si>
    <r>
      <t xml:space="preserve">по состоянию на  </t>
    </r>
    <r>
      <rPr>
        <u val="single"/>
        <sz val="12"/>
        <rFont val="Times New Roman"/>
        <family val="1"/>
      </rPr>
      <t>01  октября  2011г.</t>
    </r>
  </si>
  <si>
    <t xml:space="preserve"> Государственное бюджетное учреждение здравоохранения Владимирской области "Кольчугинская районная стоматологическая  поликлиника"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</si>
</sst>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\-#,##0.00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22" borderId="17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168" fontId="15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22" borderId="0" xfId="0" applyFont="1" applyFill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22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6" fillId="22" borderId="21" xfId="0" applyFont="1" applyFill="1" applyBorder="1" applyAlignment="1">
      <alignment vertical="center" wrapText="1"/>
    </xf>
    <xf numFmtId="0" fontId="17" fillId="22" borderId="21" xfId="0" applyFont="1" applyFill="1" applyBorder="1" applyAlignment="1">
      <alignment vertical="center" wrapText="1"/>
    </xf>
    <xf numFmtId="0" fontId="17" fillId="22" borderId="22" xfId="0" applyFont="1" applyFill="1" applyBorder="1" applyAlignment="1">
      <alignment vertical="center" wrapText="1"/>
    </xf>
    <xf numFmtId="0" fontId="14" fillId="22" borderId="10" xfId="0" applyFont="1" applyFill="1" applyBorder="1" applyAlignment="1">
      <alignment vertical="center" wrapText="1"/>
    </xf>
    <xf numFmtId="0" fontId="14" fillId="22" borderId="23" xfId="0" applyFont="1" applyFill="1" applyBorder="1" applyAlignment="1">
      <alignment vertical="center" wrapText="1"/>
    </xf>
    <xf numFmtId="0" fontId="14" fillId="22" borderId="24" xfId="0" applyFont="1" applyFill="1" applyBorder="1" applyAlignment="1">
      <alignment horizontal="left" vertical="center" wrapText="1" indent="1"/>
    </xf>
    <xf numFmtId="0" fontId="14" fillId="22" borderId="25" xfId="0" applyFont="1" applyFill="1" applyBorder="1" applyAlignment="1">
      <alignment horizontal="left" vertical="center" wrapText="1" indent="1"/>
    </xf>
    <xf numFmtId="0" fontId="14" fillId="22" borderId="26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75" zoomScalePageLayoutView="0" workbookViewId="0" topLeftCell="A31">
      <selection activeCell="B8" sqref="B8:H8"/>
    </sheetView>
  </sheetViews>
  <sheetFormatPr defaultColWidth="9.00390625" defaultRowHeight="12.75"/>
  <cols>
    <col min="1" max="1" width="2.875" style="1" customWidth="1"/>
    <col min="2" max="2" width="6.00390625" style="1" customWidth="1"/>
    <col min="3" max="3" width="15.625" style="1" customWidth="1"/>
    <col min="4" max="4" width="41.625" style="1" customWidth="1"/>
    <col min="5" max="5" width="21.75390625" style="1" customWidth="1"/>
    <col min="6" max="6" width="15.625" style="1" customWidth="1"/>
    <col min="7" max="8" width="17.75390625" style="1" customWidth="1"/>
    <col min="9" max="16384" width="9.125" style="1" customWidth="1"/>
  </cols>
  <sheetData>
    <row r="1" spans="5:8" s="6" customFormat="1" ht="15.75">
      <c r="E1" s="44" t="s">
        <v>12</v>
      </c>
      <c r="F1" s="44"/>
      <c r="G1" s="44"/>
      <c r="H1" s="44"/>
    </row>
    <row r="2" spans="5:8" s="6" customFormat="1" ht="29.25" customHeight="1">
      <c r="E2" s="75" t="s">
        <v>67</v>
      </c>
      <c r="F2" s="75"/>
      <c r="G2" s="75"/>
      <c r="H2" s="75"/>
    </row>
    <row r="3" spans="5:8" s="6" customFormat="1" ht="15.75">
      <c r="E3" s="56" t="s">
        <v>23</v>
      </c>
      <c r="F3" s="56"/>
      <c r="G3" s="56"/>
      <c r="H3" s="56"/>
    </row>
    <row r="4" spans="2:8" s="6" customFormat="1" ht="15.75">
      <c r="B4" s="45" t="s">
        <v>0</v>
      </c>
      <c r="C4" s="45"/>
      <c r="D4" s="45"/>
      <c r="E4" s="45"/>
      <c r="F4" s="45"/>
      <c r="G4" s="45"/>
      <c r="H4" s="45"/>
    </row>
    <row r="5" spans="2:8" s="6" customFormat="1" ht="15.75">
      <c r="B5" s="45" t="s">
        <v>21</v>
      </c>
      <c r="C5" s="45"/>
      <c r="D5" s="45"/>
      <c r="E5" s="45"/>
      <c r="F5" s="45"/>
      <c r="G5" s="45"/>
      <c r="H5" s="45"/>
    </row>
    <row r="6" spans="2:9" s="6" customFormat="1" ht="12.75" customHeight="1">
      <c r="B6" s="46" t="s">
        <v>51</v>
      </c>
      <c r="C6" s="46"/>
      <c r="D6" s="46"/>
      <c r="E6" s="46"/>
      <c r="F6" s="46"/>
      <c r="G6" s="46"/>
      <c r="H6" s="46"/>
      <c r="I6" s="7"/>
    </row>
    <row r="7" spans="2:9" s="6" customFormat="1" ht="15.75">
      <c r="B7" s="52" t="s">
        <v>23</v>
      </c>
      <c r="C7" s="52"/>
      <c r="D7" s="52"/>
      <c r="E7" s="52"/>
      <c r="F7" s="52"/>
      <c r="G7" s="52"/>
      <c r="H7" s="52"/>
      <c r="I7" s="8"/>
    </row>
    <row r="8" spans="2:9" s="6" customFormat="1" ht="15.75">
      <c r="B8" s="44" t="s">
        <v>66</v>
      </c>
      <c r="C8" s="44"/>
      <c r="D8" s="44"/>
      <c r="E8" s="44"/>
      <c r="F8" s="44"/>
      <c r="G8" s="44"/>
      <c r="H8" s="44"/>
      <c r="I8" s="8"/>
    </row>
    <row r="9" s="6" customFormat="1" ht="7.5" customHeight="1"/>
    <row r="10" spans="1:11" s="13" customFormat="1" ht="43.5" customHeight="1">
      <c r="A10" s="3"/>
      <c r="B10" s="14" t="s">
        <v>1</v>
      </c>
      <c r="C10" s="14" t="s">
        <v>2</v>
      </c>
      <c r="D10" s="14" t="s">
        <v>8</v>
      </c>
      <c r="E10" s="59" t="s">
        <v>13</v>
      </c>
      <c r="F10" s="60"/>
      <c r="G10" s="14" t="s">
        <v>4</v>
      </c>
      <c r="H10" s="14" t="s">
        <v>3</v>
      </c>
      <c r="I10" s="3"/>
      <c r="K10" s="27"/>
    </row>
    <row r="11" spans="1:9" ht="12.75">
      <c r="A11" s="4"/>
      <c r="B11" s="9">
        <v>1</v>
      </c>
      <c r="C11" s="9">
        <v>2</v>
      </c>
      <c r="D11" s="9">
        <v>3</v>
      </c>
      <c r="E11" s="57">
        <v>4</v>
      </c>
      <c r="F11" s="58"/>
      <c r="G11" s="15">
        <v>5</v>
      </c>
      <c r="H11" s="9">
        <v>6</v>
      </c>
      <c r="I11" s="4"/>
    </row>
    <row r="12" spans="1:9" ht="16.5" customHeight="1">
      <c r="A12" s="4"/>
      <c r="B12" s="12" t="s">
        <v>9</v>
      </c>
      <c r="C12" s="47" t="s">
        <v>14</v>
      </c>
      <c r="D12" s="50"/>
      <c r="E12" s="50"/>
      <c r="F12" s="50"/>
      <c r="G12" s="50"/>
      <c r="H12" s="51"/>
      <c r="I12" s="4"/>
    </row>
    <row r="13" spans="1:8" ht="25.5">
      <c r="A13" s="4"/>
      <c r="B13" s="10" t="s">
        <v>5</v>
      </c>
      <c r="C13" s="31">
        <v>1010003</v>
      </c>
      <c r="D13" s="30" t="s">
        <v>28</v>
      </c>
      <c r="E13" s="53" t="s">
        <v>29</v>
      </c>
      <c r="F13" s="54"/>
      <c r="G13" s="23">
        <v>1552222</v>
      </c>
      <c r="H13" s="25">
        <v>85.52</v>
      </c>
    </row>
    <row r="14" spans="1:8" ht="27.75" customHeight="1">
      <c r="A14" s="4"/>
      <c r="B14" s="2" t="s">
        <v>6</v>
      </c>
      <c r="C14" s="35">
        <v>1010002</v>
      </c>
      <c r="D14" s="11" t="s">
        <v>30</v>
      </c>
      <c r="E14" s="53" t="s">
        <v>29</v>
      </c>
      <c r="F14" s="54"/>
      <c r="G14" s="23">
        <v>35073.5</v>
      </c>
      <c r="H14" s="25">
        <v>4815.81</v>
      </c>
    </row>
    <row r="15" spans="1:8" ht="15.75">
      <c r="A15" s="4"/>
      <c r="B15" s="61" t="s">
        <v>25</v>
      </c>
      <c r="C15" s="62"/>
      <c r="D15" s="62"/>
      <c r="E15" s="62"/>
      <c r="F15" s="62"/>
      <c r="G15" s="24">
        <f>SUM(G13:G14)</f>
        <v>1587295.5</v>
      </c>
      <c r="H15" s="26">
        <f>SUM(H13:H14)</f>
        <v>4901.330000000001</v>
      </c>
    </row>
    <row r="16" spans="1:8" ht="18" customHeight="1">
      <c r="A16" s="4"/>
      <c r="B16" s="12" t="s">
        <v>10</v>
      </c>
      <c r="C16" s="47" t="s">
        <v>17</v>
      </c>
      <c r="D16" s="48"/>
      <c r="E16" s="48"/>
      <c r="F16" s="48"/>
      <c r="G16" s="48"/>
      <c r="H16" s="49"/>
    </row>
    <row r="17" spans="1:8" ht="27" customHeight="1">
      <c r="A17" s="4"/>
      <c r="B17" s="2">
        <v>1</v>
      </c>
      <c r="C17" s="38">
        <v>101041085</v>
      </c>
      <c r="D17" s="32" t="s">
        <v>31</v>
      </c>
      <c r="E17" s="55" t="s">
        <v>29</v>
      </c>
      <c r="F17" s="55"/>
      <c r="G17" s="33">
        <v>64770</v>
      </c>
      <c r="H17" s="34">
        <v>13879.39</v>
      </c>
    </row>
    <row r="18" spans="1:8" ht="25.5" customHeight="1">
      <c r="A18" s="4"/>
      <c r="B18" s="2">
        <v>2</v>
      </c>
      <c r="C18" s="39" t="s">
        <v>52</v>
      </c>
      <c r="D18" s="32" t="s">
        <v>32</v>
      </c>
      <c r="E18" s="55" t="s">
        <v>35</v>
      </c>
      <c r="F18" s="55"/>
      <c r="G18" s="33">
        <v>165140.64</v>
      </c>
      <c r="H18" s="34">
        <v>0</v>
      </c>
    </row>
    <row r="19" spans="1:8" ht="28.5" customHeight="1">
      <c r="A19" s="4"/>
      <c r="B19" s="2">
        <v>3</v>
      </c>
      <c r="C19" s="38">
        <v>10104915542</v>
      </c>
      <c r="D19" s="32" t="s">
        <v>33</v>
      </c>
      <c r="E19" s="55" t="s">
        <v>36</v>
      </c>
      <c r="F19" s="55"/>
      <c r="G19" s="33">
        <v>245000</v>
      </c>
      <c r="H19" s="34">
        <v>44916.83</v>
      </c>
    </row>
    <row r="20" spans="1:8" ht="27" customHeight="1">
      <c r="A20" s="4"/>
      <c r="B20" s="2">
        <v>4</v>
      </c>
      <c r="C20" s="39" t="s">
        <v>53</v>
      </c>
      <c r="D20" s="32" t="s">
        <v>34</v>
      </c>
      <c r="E20" s="55" t="s">
        <v>37</v>
      </c>
      <c r="F20" s="55"/>
      <c r="G20" s="33">
        <v>181386.9</v>
      </c>
      <c r="H20" s="34">
        <v>0</v>
      </c>
    </row>
    <row r="21" spans="1:8" ht="24" customHeight="1">
      <c r="A21" s="4"/>
      <c r="B21" s="2">
        <v>5</v>
      </c>
      <c r="C21" s="39" t="s">
        <v>54</v>
      </c>
      <c r="D21" s="32" t="s">
        <v>38</v>
      </c>
      <c r="E21" s="55" t="s">
        <v>37</v>
      </c>
      <c r="F21" s="55"/>
      <c r="G21" s="33">
        <v>172999</v>
      </c>
      <c r="H21" s="34">
        <v>154856.27</v>
      </c>
    </row>
    <row r="22" spans="1:8" ht="24">
      <c r="A22" s="4"/>
      <c r="B22" s="2">
        <v>6</v>
      </c>
      <c r="C22" s="39" t="s">
        <v>55</v>
      </c>
      <c r="D22" s="32" t="s">
        <v>39</v>
      </c>
      <c r="E22" s="55" t="s">
        <v>37</v>
      </c>
      <c r="F22" s="55"/>
      <c r="G22" s="33">
        <v>88500</v>
      </c>
      <c r="H22" s="34">
        <v>944.48</v>
      </c>
    </row>
    <row r="23" spans="1:8" ht="27.75" customHeight="1">
      <c r="A23" s="4"/>
      <c r="B23" s="2">
        <v>7</v>
      </c>
      <c r="C23" s="39" t="s">
        <v>56</v>
      </c>
      <c r="D23" s="32" t="s">
        <v>40</v>
      </c>
      <c r="E23" s="55" t="s">
        <v>29</v>
      </c>
      <c r="F23" s="55"/>
      <c r="G23" s="33">
        <v>87917.37</v>
      </c>
      <c r="H23" s="34">
        <v>0</v>
      </c>
    </row>
    <row r="24" spans="1:8" ht="27.75" customHeight="1">
      <c r="A24" s="4"/>
      <c r="B24" s="2">
        <v>8</v>
      </c>
      <c r="C24" s="39" t="s">
        <v>57</v>
      </c>
      <c r="D24" s="32" t="s">
        <v>40</v>
      </c>
      <c r="E24" s="55" t="s">
        <v>35</v>
      </c>
      <c r="F24" s="55"/>
      <c r="G24" s="33">
        <v>92832.27</v>
      </c>
      <c r="H24" s="34">
        <v>0</v>
      </c>
    </row>
    <row r="25" spans="1:8" ht="26.25" customHeight="1">
      <c r="A25" s="4"/>
      <c r="B25" s="2">
        <v>9</v>
      </c>
      <c r="C25" s="39" t="s">
        <v>58</v>
      </c>
      <c r="D25" s="32" t="s">
        <v>41</v>
      </c>
      <c r="E25" s="55" t="s">
        <v>36</v>
      </c>
      <c r="F25" s="55"/>
      <c r="G25" s="33">
        <v>58646</v>
      </c>
      <c r="H25" s="34">
        <v>0</v>
      </c>
    </row>
    <row r="26" spans="1:8" ht="27.75" customHeight="1">
      <c r="A26" s="4"/>
      <c r="B26" s="2">
        <v>10</v>
      </c>
      <c r="C26" s="39" t="s">
        <v>59</v>
      </c>
      <c r="D26" s="32" t="s">
        <v>42</v>
      </c>
      <c r="E26" s="55" t="s">
        <v>37</v>
      </c>
      <c r="F26" s="55"/>
      <c r="G26" s="33">
        <v>92593.62</v>
      </c>
      <c r="H26" s="34">
        <v>0</v>
      </c>
    </row>
    <row r="27" spans="1:8" ht="26.25" customHeight="1">
      <c r="A27" s="4"/>
      <c r="B27" s="2">
        <v>11</v>
      </c>
      <c r="C27" s="39" t="s">
        <v>60</v>
      </c>
      <c r="D27" s="32" t="s">
        <v>42</v>
      </c>
      <c r="E27" s="55" t="s">
        <v>37</v>
      </c>
      <c r="F27" s="55"/>
      <c r="G27" s="33">
        <v>92593.62</v>
      </c>
      <c r="H27" s="34">
        <v>0</v>
      </c>
    </row>
    <row r="28" spans="1:8" ht="27.75" customHeight="1">
      <c r="A28" s="4"/>
      <c r="B28" s="2">
        <v>12</v>
      </c>
      <c r="C28" s="38">
        <v>1370153</v>
      </c>
      <c r="D28" s="32" t="s">
        <v>42</v>
      </c>
      <c r="E28" s="55" t="s">
        <v>37</v>
      </c>
      <c r="F28" s="55"/>
      <c r="G28" s="33">
        <v>92593.62</v>
      </c>
      <c r="H28" s="34">
        <v>0</v>
      </c>
    </row>
    <row r="29" spans="1:8" ht="24.75" customHeight="1">
      <c r="A29" s="4"/>
      <c r="B29" s="2">
        <v>13</v>
      </c>
      <c r="C29" s="38">
        <v>40101125</v>
      </c>
      <c r="D29" s="32" t="s">
        <v>43</v>
      </c>
      <c r="E29" s="55" t="s">
        <v>37</v>
      </c>
      <c r="F29" s="55"/>
      <c r="G29" s="33">
        <v>159217.4</v>
      </c>
      <c r="H29" s="34">
        <v>51176.75</v>
      </c>
    </row>
    <row r="30" spans="1:8" ht="26.25" customHeight="1">
      <c r="A30" s="4"/>
      <c r="B30" s="2">
        <v>14</v>
      </c>
      <c r="C30" s="38">
        <v>137062</v>
      </c>
      <c r="D30" s="32" t="s">
        <v>42</v>
      </c>
      <c r="E30" s="55" t="s">
        <v>29</v>
      </c>
      <c r="F30" s="55"/>
      <c r="G30" s="33">
        <v>99150.68</v>
      </c>
      <c r="H30" s="34">
        <v>0</v>
      </c>
    </row>
    <row r="31" spans="1:8" ht="28.5" customHeight="1">
      <c r="A31" s="4"/>
      <c r="B31" s="2">
        <v>15</v>
      </c>
      <c r="C31" s="39" t="s">
        <v>61</v>
      </c>
      <c r="D31" s="32" t="s">
        <v>44</v>
      </c>
      <c r="E31" s="55" t="s">
        <v>35</v>
      </c>
      <c r="F31" s="55"/>
      <c r="G31" s="33">
        <v>92593.62</v>
      </c>
      <c r="H31" s="34">
        <v>0</v>
      </c>
    </row>
    <row r="32" spans="1:8" ht="27.75" customHeight="1">
      <c r="A32" s="4"/>
      <c r="B32" s="2">
        <v>16</v>
      </c>
      <c r="C32" s="39" t="s">
        <v>62</v>
      </c>
      <c r="D32" s="32" t="s">
        <v>45</v>
      </c>
      <c r="E32" s="55" t="s">
        <v>36</v>
      </c>
      <c r="F32" s="55"/>
      <c r="G32" s="33">
        <v>92593.62</v>
      </c>
      <c r="H32" s="34">
        <v>0</v>
      </c>
    </row>
    <row r="33" spans="1:8" ht="27.75" customHeight="1">
      <c r="A33" s="4"/>
      <c r="B33" s="2">
        <v>17</v>
      </c>
      <c r="C33" s="39" t="s">
        <v>63</v>
      </c>
      <c r="D33" s="32" t="s">
        <v>46</v>
      </c>
      <c r="E33" s="55" t="s">
        <v>37</v>
      </c>
      <c r="F33" s="55"/>
      <c r="G33" s="33">
        <v>117957.6</v>
      </c>
      <c r="H33" s="34">
        <v>0</v>
      </c>
    </row>
    <row r="34" spans="1:8" ht="26.25" customHeight="1">
      <c r="A34" s="4"/>
      <c r="B34" s="2">
        <v>18</v>
      </c>
      <c r="C34" s="39" t="s">
        <v>64</v>
      </c>
      <c r="D34" s="32" t="s">
        <v>46</v>
      </c>
      <c r="E34" s="55" t="s">
        <v>37</v>
      </c>
      <c r="F34" s="55"/>
      <c r="G34" s="33">
        <v>117957.6</v>
      </c>
      <c r="H34" s="34">
        <v>0</v>
      </c>
    </row>
    <row r="35" spans="1:8" ht="25.5" customHeight="1">
      <c r="A35" s="4"/>
      <c r="B35" s="2">
        <v>19</v>
      </c>
      <c r="C35" s="39" t="s">
        <v>65</v>
      </c>
      <c r="D35" s="32" t="s">
        <v>47</v>
      </c>
      <c r="E35" s="55" t="s">
        <v>37</v>
      </c>
      <c r="F35" s="55"/>
      <c r="G35" s="33">
        <v>58350</v>
      </c>
      <c r="H35" s="34">
        <v>56266.08</v>
      </c>
    </row>
    <row r="36" spans="1:8" ht="25.5" customHeight="1">
      <c r="A36" s="4"/>
      <c r="B36" s="2">
        <v>20</v>
      </c>
      <c r="C36" s="40" t="s">
        <v>48</v>
      </c>
      <c r="D36" s="36" t="s">
        <v>49</v>
      </c>
      <c r="E36" s="55" t="s">
        <v>37</v>
      </c>
      <c r="F36" s="55"/>
      <c r="G36" s="37">
        <v>81671.4</v>
      </c>
      <c r="H36" s="34">
        <v>0</v>
      </c>
    </row>
    <row r="37" spans="1:8" ht="25.5" customHeight="1">
      <c r="A37" s="4"/>
      <c r="B37" s="2">
        <v>21</v>
      </c>
      <c r="C37" s="40" t="s">
        <v>50</v>
      </c>
      <c r="D37" s="36" t="s">
        <v>49</v>
      </c>
      <c r="E37" s="55" t="s">
        <v>37</v>
      </c>
      <c r="F37" s="55"/>
      <c r="G37" s="41">
        <v>81671.4</v>
      </c>
      <c r="H37" s="34">
        <v>0</v>
      </c>
    </row>
    <row r="38" spans="1:8" ht="15.75" customHeight="1">
      <c r="A38" s="4"/>
      <c r="B38" s="61" t="s">
        <v>26</v>
      </c>
      <c r="C38" s="63"/>
      <c r="D38" s="63"/>
      <c r="E38" s="63"/>
      <c r="F38" s="63"/>
      <c r="G38" s="24">
        <f>SUM(G17:G37)</f>
        <v>2336136.36</v>
      </c>
      <c r="H38" s="26">
        <f>SUM(H17:H37)</f>
        <v>322039.8</v>
      </c>
    </row>
    <row r="39" spans="1:8" ht="33" customHeight="1">
      <c r="A39" s="4"/>
      <c r="B39" s="12" t="s">
        <v>11</v>
      </c>
      <c r="C39" s="47" t="s">
        <v>18</v>
      </c>
      <c r="D39" s="48"/>
      <c r="E39" s="48"/>
      <c r="F39" s="48"/>
      <c r="G39" s="24">
        <v>2387114.15</v>
      </c>
      <c r="H39" s="26">
        <v>197332.35</v>
      </c>
    </row>
    <row r="40" spans="1:8" ht="21.75" customHeight="1">
      <c r="A40" s="4"/>
      <c r="B40" s="12" t="s">
        <v>20</v>
      </c>
      <c r="C40" s="47" t="s">
        <v>19</v>
      </c>
      <c r="D40" s="48"/>
      <c r="E40" s="72"/>
      <c r="F40" s="73"/>
      <c r="G40" s="42">
        <f>G39+G38+G15</f>
        <v>6310546.01</v>
      </c>
      <c r="H40" s="42">
        <f>H39+H38+H15</f>
        <v>524273.48000000004</v>
      </c>
    </row>
    <row r="41" spans="1:6" ht="15.75">
      <c r="A41" s="4"/>
      <c r="B41" s="17"/>
      <c r="C41" s="18"/>
      <c r="D41" s="18"/>
      <c r="E41" s="19"/>
      <c r="F41" s="19"/>
    </row>
    <row r="42" spans="2:8" ht="11.25" customHeight="1" hidden="1">
      <c r="B42" s="74"/>
      <c r="C42" s="74"/>
      <c r="D42" s="20"/>
      <c r="E42" s="20"/>
      <c r="F42" s="20"/>
      <c r="G42" s="20"/>
      <c r="H42" s="5"/>
    </row>
    <row r="43" spans="2:8" s="16" customFormat="1" ht="12.75" hidden="1">
      <c r="B43" s="69" t="s">
        <v>7</v>
      </c>
      <c r="C43" s="70"/>
      <c r="D43" s="70"/>
      <c r="E43" s="70"/>
      <c r="F43" s="70"/>
      <c r="G43" s="70"/>
      <c r="H43" s="71"/>
    </row>
    <row r="44" spans="2:8" s="21" customFormat="1" ht="18" customHeight="1" hidden="1">
      <c r="B44" s="28">
        <v>1</v>
      </c>
      <c r="C44" s="67" t="s">
        <v>24</v>
      </c>
      <c r="D44" s="67"/>
      <c r="E44" s="67"/>
      <c r="F44" s="67"/>
      <c r="G44" s="67"/>
      <c r="H44" s="68"/>
    </row>
    <row r="45" spans="2:8" s="21" customFormat="1" ht="32.25" customHeight="1" hidden="1">
      <c r="B45" s="28">
        <v>2</v>
      </c>
      <c r="C45" s="67" t="s">
        <v>22</v>
      </c>
      <c r="D45" s="67"/>
      <c r="E45" s="67"/>
      <c r="F45" s="67"/>
      <c r="G45" s="67"/>
      <c r="H45" s="68"/>
    </row>
    <row r="46" spans="2:8" s="22" customFormat="1" ht="31.5" customHeight="1" hidden="1">
      <c r="B46" s="28">
        <v>3</v>
      </c>
      <c r="C46" s="67" t="s">
        <v>27</v>
      </c>
      <c r="D46" s="67"/>
      <c r="E46" s="67"/>
      <c r="F46" s="67"/>
      <c r="G46" s="67"/>
      <c r="H46" s="68"/>
    </row>
    <row r="47" spans="2:8" s="21" customFormat="1" ht="18" customHeight="1" hidden="1">
      <c r="B47" s="28">
        <v>4</v>
      </c>
      <c r="C47" s="67" t="s">
        <v>16</v>
      </c>
      <c r="D47" s="67"/>
      <c r="E47" s="67"/>
      <c r="F47" s="67"/>
      <c r="G47" s="67"/>
      <c r="H47" s="68"/>
    </row>
    <row r="48" spans="2:8" ht="16.5" hidden="1" thickBot="1">
      <c r="B48" s="29">
        <v>5</v>
      </c>
      <c r="C48" s="64" t="s">
        <v>15</v>
      </c>
      <c r="D48" s="65"/>
      <c r="E48" s="65"/>
      <c r="F48" s="65"/>
      <c r="G48" s="65"/>
      <c r="H48" s="66"/>
    </row>
    <row r="55" ht="12.75">
      <c r="G55" s="43"/>
    </row>
    <row r="58" ht="12.75">
      <c r="G58" s="43"/>
    </row>
    <row r="60" ht="12.75">
      <c r="H60" s="43"/>
    </row>
  </sheetData>
  <sheetProtection/>
  <mergeCells count="47">
    <mergeCell ref="E24:F24"/>
    <mergeCell ref="E22:F22"/>
    <mergeCell ref="E36:F36"/>
    <mergeCell ref="E2:H2"/>
    <mergeCell ref="E37:F37"/>
    <mergeCell ref="E30:F30"/>
    <mergeCell ref="E31:F31"/>
    <mergeCell ref="E32:F32"/>
    <mergeCell ref="E33:F33"/>
    <mergeCell ref="E34:F34"/>
    <mergeCell ref="E35:F35"/>
    <mergeCell ref="E18:F18"/>
    <mergeCell ref="E19:F19"/>
    <mergeCell ref="E20:F20"/>
    <mergeCell ref="E21:F21"/>
    <mergeCell ref="E40:F40"/>
    <mergeCell ref="C44:H44"/>
    <mergeCell ref="B42:C42"/>
    <mergeCell ref="E25:F25"/>
    <mergeCell ref="E26:F26"/>
    <mergeCell ref="E27:F27"/>
    <mergeCell ref="E28:F28"/>
    <mergeCell ref="E29:F29"/>
    <mergeCell ref="C48:H48"/>
    <mergeCell ref="C46:H46"/>
    <mergeCell ref="B43:H43"/>
    <mergeCell ref="C47:H47"/>
    <mergeCell ref="C45:H45"/>
    <mergeCell ref="C40:D40"/>
    <mergeCell ref="E14:F14"/>
    <mergeCell ref="E17:F17"/>
    <mergeCell ref="E3:H3"/>
    <mergeCell ref="E11:F11"/>
    <mergeCell ref="E10:F10"/>
    <mergeCell ref="B15:F15"/>
    <mergeCell ref="B38:F38"/>
    <mergeCell ref="E23:F23"/>
    <mergeCell ref="C39:F39"/>
    <mergeCell ref="E1:H1"/>
    <mergeCell ref="B5:H5"/>
    <mergeCell ref="B6:H6"/>
    <mergeCell ref="C16:H16"/>
    <mergeCell ref="C12:H12"/>
    <mergeCell ref="B7:H7"/>
    <mergeCell ref="B4:H4"/>
    <mergeCell ref="B8:H8"/>
    <mergeCell ref="E13:F1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Голиков</dc:creator>
  <cp:keywords/>
  <dc:description/>
  <cp:lastModifiedBy>Мастер</cp:lastModifiedBy>
  <cp:lastPrinted>2011-12-06T04:07:46Z</cp:lastPrinted>
  <dcterms:created xsi:type="dcterms:W3CDTF">2007-04-26T06:27:41Z</dcterms:created>
  <dcterms:modified xsi:type="dcterms:W3CDTF">2012-03-05T12:43:30Z</dcterms:modified>
  <cp:category/>
  <cp:version/>
  <cp:contentType/>
  <cp:contentStatus/>
</cp:coreProperties>
</file>